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Veldrijden\"/>
    </mc:Choice>
  </mc:AlternateContent>
  <xr:revisionPtr revIDLastSave="0" documentId="13_ncr:1_{CB5BB91C-4060-437B-8FEB-F085F1CE427F}" xr6:coauthVersionLast="47" xr6:coauthVersionMax="47" xr10:uidLastSave="{00000000-0000-0000-0000-000000000000}"/>
  <bookViews>
    <workbookView xWindow="-108" yWindow="-108" windowWidth="23256" windowHeight="12456" xr2:uid="{A185F480-8AAA-4BCF-B02C-3A48149637AF}"/>
  </bookViews>
  <sheets>
    <sheet name="Spelregels" sheetId="1" r:id="rId1"/>
    <sheet name="Inschrijfformulier" sheetId="4" r:id="rId2"/>
    <sheet name="Blad1" sheetId="2" state="hidden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9" i="4" l="1"/>
  <c r="D20" i="4"/>
</calcChain>
</file>

<file path=xl/sharedStrings.xml><?xml version="1.0" encoding="utf-8"?>
<sst xmlns="http://schemas.openxmlformats.org/spreadsheetml/2006/main" count="215" uniqueCount="142">
  <si>
    <t>https://cyclocross24.com/nl/uciranking/2025-2026/ME/?start=0</t>
  </si>
  <si>
    <t xml:space="preserve">De wissels moeten per e-mail worden doorgegeven voor aanvang van de dag van de eerstvolgende wedstrijd. </t>
  </si>
  <si>
    <r>
      <t>Veldritkalender 2026 - 2027 </t>
    </r>
    <r>
      <rPr>
        <sz val="12"/>
        <color rgb="FF333333"/>
        <rFont val="Arial"/>
        <family val="2"/>
      </rPr>
      <t>(onder voorbehoud van wijzigingen)</t>
    </r>
  </si>
  <si>
    <t>Zondag</t>
  </si>
  <si>
    <t>Donderdag</t>
  </si>
  <si>
    <t>Zaterdag</t>
  </si>
  <si>
    <t>Dinsdag</t>
  </si>
  <si>
    <t>Dendermonde (Ambiancecross?)</t>
  </si>
  <si>
    <t>Kermiscross in Ardooie</t>
  </si>
  <si>
    <t>Berencross in Meulebeke</t>
  </si>
  <si>
    <t>Nacht van Woerden</t>
  </si>
  <si>
    <t>Heerderstrand (Ned)</t>
  </si>
  <si>
    <t>Druivencross in Overijse</t>
  </si>
  <si>
    <t>Koppenbergcross</t>
  </si>
  <si>
    <t>Noordzeecross in Middelkerke</t>
  </si>
  <si>
    <t>EK in Zeddam</t>
  </si>
  <si>
    <t>Woensdag</t>
  </si>
  <si>
    <t>Vrijdag</t>
  </si>
  <si>
    <t>Jaarmarktcross in Niel</t>
  </si>
  <si>
    <t>Aardbeiencross in Merksplas</t>
  </si>
  <si>
    <t>Bollekescross in Hamme</t>
  </si>
  <si>
    <t>Vam-bergcross</t>
  </si>
  <si>
    <t>Rapencross in Lokeren</t>
  </si>
  <si>
    <t>be-Mine cross in Beringen</t>
  </si>
  <si>
    <t>Ostrava (Tsjechië)</t>
  </si>
  <si>
    <t>Wereldbeker</t>
  </si>
  <si>
    <t>Tabor (Tsjechië)</t>
  </si>
  <si>
    <t>Ruddervoorde</t>
  </si>
  <si>
    <t>Glasgow</t>
  </si>
  <si>
    <t>Antwerpen</t>
  </si>
  <si>
    <t>Zilvermeercross in Mol</t>
  </si>
  <si>
    <t>Koksijde</t>
  </si>
  <si>
    <t>Plage cross Hofstade</t>
  </si>
  <si>
    <t>Azencross Loenhout</t>
  </si>
  <si>
    <t>Heusden-Zolder</t>
  </si>
  <si>
    <t>Gavere</t>
  </si>
  <si>
    <t>Namen</t>
  </si>
  <si>
    <t>Besançon (Frankrijk)</t>
  </si>
  <si>
    <t>Cyclocrss Diegem</t>
  </si>
  <si>
    <t>Sven Nys in Baal </t>
  </si>
  <si>
    <t>Cyclocross Gullegem</t>
  </si>
  <si>
    <t>Zonhoven</t>
  </si>
  <si>
    <t>Maandag</t>
  </si>
  <si>
    <t>Cyclocross Otegem</t>
  </si>
  <si>
    <t>Benidorm (Spanje)</t>
  </si>
  <si>
    <t>Hamme</t>
  </si>
  <si>
    <t>Hoogerheide</t>
  </si>
  <si>
    <t>Wereldkampioenschap veldrijden in Oostende</t>
  </si>
  <si>
    <t>Parkcross Maldegem</t>
  </si>
  <si>
    <t>Krawatencross in Lille</t>
  </si>
  <si>
    <t>Waaslandcross in Sint-Niklaas</t>
  </si>
  <si>
    <t>Brussels Universities Cyclocross</t>
  </si>
  <si>
    <t>Sluitingsprijs Oostmalle</t>
  </si>
  <si>
    <t>Budget</t>
  </si>
  <si>
    <t>(Maximaal 10.000 punten)</t>
  </si>
  <si>
    <t>Totaal budget</t>
  </si>
  <si>
    <t>(Maximaal 5.000 punten)</t>
  </si>
  <si>
    <t xml:space="preserve">Naam: </t>
  </si>
  <si>
    <t>Zoals beloofd zou ik in augustus willen proberen een veldcrossspel op te zetten voor het komende winterseizoen 2026-2027.</t>
  </si>
  <si>
    <t xml:space="preserve">Voorbeeld: Op zaterdag is er een wedstrijd, dan moeten de wissel(s) vrijdagavond voor 00.00 uur worden doorgegeven. </t>
  </si>
  <si>
    <t>EK</t>
  </si>
  <si>
    <t>WC</t>
  </si>
  <si>
    <t>WK</t>
  </si>
  <si>
    <t>Nr.</t>
  </si>
  <si>
    <t>Beste wieler en crossvrienden,</t>
  </si>
  <si>
    <t>Spelregels:</t>
  </si>
  <si>
    <t>Exact Cros</t>
  </si>
  <si>
    <t>Superprestige</t>
  </si>
  <si>
    <t>X²O Badkamers Trofee</t>
  </si>
  <si>
    <t>SP</t>
  </si>
  <si>
    <t>X²O</t>
  </si>
  <si>
    <t>Overige Koersen</t>
  </si>
  <si>
    <t>Exact</t>
  </si>
  <si>
    <t>42 crossen</t>
  </si>
  <si>
    <t xml:space="preserve">Email: </t>
  </si>
  <si>
    <t>*</t>
  </si>
  <si>
    <r>
      <t xml:space="preserve">Inleveren inschrijfformulier via e-mail: </t>
    </r>
    <r>
      <rPr>
        <sz val="11"/>
        <color rgb="FF2B0AB6"/>
        <rFont val="Arial"/>
        <family val="2"/>
      </rPr>
      <t>j-blokland@hotmail.com</t>
    </r>
    <r>
      <rPr>
        <sz val="11"/>
        <color theme="1"/>
        <rFont val="Arial"/>
        <family val="2"/>
      </rPr>
      <t xml:space="preserve"> </t>
    </r>
  </si>
  <si>
    <t xml:space="preserve">Puntentelling Veldritcrossen </t>
  </si>
  <si>
    <t>De Vuelta is natuurlijk nog in volle gang, het WK komt er nog aan maar om iets te bedenken kost tijd. Je moet toch even kijken wat mogelijk is qua opzet.</t>
  </si>
  <si>
    <t>We beginnen op zondag 11 oktober met Dendermonde. In totaal zijn er 42 koersen tot aan de sluitingskoers Oostmalle op zondag 21 februari 2027</t>
  </si>
  <si>
    <t>Je bent overigens niet verplicht te wisselen. Die keuze maak je zelf. Je kunt alleen maar wisselen met de vooraf gekozen vijf renners,</t>
  </si>
  <si>
    <t>Uiteraard behouden de renners die je vervangt hun punten. De vervangers beginnen punten te verdienen wanneer zij gewisseld zijn.</t>
  </si>
  <si>
    <r>
      <t xml:space="preserve">De overige 5 renners hebben een waarde van </t>
    </r>
    <r>
      <rPr>
        <b/>
        <sz val="11"/>
        <color theme="1"/>
        <rFont val="Arial"/>
        <family val="2"/>
      </rPr>
      <t>5.000</t>
    </r>
    <r>
      <rPr>
        <sz val="11"/>
        <color theme="1"/>
        <rFont val="Arial"/>
        <family val="2"/>
      </rPr>
      <t xml:space="preserve"> aan budget. In totaal heb je dus 15.000 te besteden.</t>
    </r>
  </si>
  <si>
    <t>Je kunt deze 5 renners gebruiken als wissel wanneer je wilt. Denk aan geblesseerd of ziek zijn van een renner. Maar ook omdat hij tegenvalt. Of misschien wel om tactische redenen.</t>
  </si>
  <si>
    <t>Je mag ook één, twee, drie, vier of zelfs allemaal tegelijk de wissels toepassen. Kan je één van deze 5 renners niet wisselen omdat hij ook iets heeft heb je pech gehad.</t>
  </si>
  <si>
    <r>
      <t xml:space="preserve">Bindend is de Cyclocross24.com site met daarop vermeldt de waarde van de UCI-ranking </t>
    </r>
    <r>
      <rPr>
        <b/>
        <i/>
        <u/>
        <sz val="11"/>
        <color theme="1"/>
        <rFont val="Arial"/>
        <family val="2"/>
      </rPr>
      <t>2025-2026</t>
    </r>
  </si>
  <si>
    <t>Wissels:</t>
  </si>
  <si>
    <r>
      <t xml:space="preserve">LET WEL: Er wordt alleen gekozen uit de categorie </t>
    </r>
    <r>
      <rPr>
        <b/>
        <sz val="11"/>
        <rFont val="Arial"/>
        <family val="2"/>
      </rPr>
      <t>"Elite Mannen"</t>
    </r>
    <r>
      <rPr>
        <sz val="11"/>
        <color theme="1"/>
        <rFont val="Arial"/>
        <family val="2"/>
      </rPr>
      <t xml:space="preserve">. </t>
    </r>
  </si>
  <si>
    <t>1e</t>
  </si>
  <si>
    <t>2e</t>
  </si>
  <si>
    <t>3e</t>
  </si>
  <si>
    <t>4e</t>
  </si>
  <si>
    <t>5e</t>
  </si>
  <si>
    <t>6e</t>
  </si>
  <si>
    <t>7e</t>
  </si>
  <si>
    <t>8e</t>
  </si>
  <si>
    <t>9e</t>
  </si>
  <si>
    <t>10e</t>
  </si>
  <si>
    <t>11e</t>
  </si>
  <si>
    <t>12e</t>
  </si>
  <si>
    <t>13e</t>
  </si>
  <si>
    <t>14e</t>
  </si>
  <si>
    <t>15e</t>
  </si>
  <si>
    <t>16e</t>
  </si>
  <si>
    <t>17e</t>
  </si>
  <si>
    <t>18e</t>
  </si>
  <si>
    <t>19e</t>
  </si>
  <si>
    <t>20e</t>
  </si>
  <si>
    <t>21e</t>
  </si>
  <si>
    <t>22e</t>
  </si>
  <si>
    <t>23e</t>
  </si>
  <si>
    <t>24e</t>
  </si>
  <si>
    <t>25e</t>
  </si>
  <si>
    <t>26e</t>
  </si>
  <si>
    <t>27e</t>
  </si>
  <si>
    <t>28e</t>
  </si>
  <si>
    <t>29e</t>
  </si>
  <si>
    <t>30e</t>
  </si>
  <si>
    <t>Overig</t>
  </si>
  <si>
    <t>Volledige voor en achternaam</t>
  </si>
  <si>
    <t>INSCHRIJFFORMULIER VELDCROSSSPEL 2026-2027</t>
  </si>
  <si>
    <t>Er is een mogelijkheid om mee te doen voor een prijzenpotje.</t>
  </si>
  <si>
    <r>
      <t>De inleg daarvoor is € 10.00. Het is dus "</t>
    </r>
    <r>
      <rPr>
        <b/>
        <sz val="11"/>
        <color theme="1"/>
        <rFont val="Arial"/>
        <family val="2"/>
      </rPr>
      <t>vrijblijvend"</t>
    </r>
    <r>
      <rPr>
        <sz val="11"/>
        <color theme="1"/>
        <rFont val="Arial"/>
        <family val="2"/>
      </rPr>
      <t xml:space="preserve"> maar er komt wel één totaal stand.</t>
    </r>
  </si>
  <si>
    <t>Ik zal de wissels zo snel als mogelijk is, voor aanvang van de eerstvolgende koers bekent maken door middel van een nieuw teamoverzcht van de desbetreffende deelnemer(s).</t>
  </si>
  <si>
    <r>
      <t xml:space="preserve">Bij de deelnemers die meedoen aan het prijzenpotje komt een </t>
    </r>
    <r>
      <rPr>
        <b/>
        <sz val="14"/>
        <color theme="1"/>
        <rFont val="Arial"/>
        <family val="2"/>
      </rPr>
      <t>€</t>
    </r>
    <r>
      <rPr>
        <sz val="11"/>
        <color theme="1"/>
        <rFont val="Arial"/>
        <family val="2"/>
      </rPr>
      <t xml:space="preserve"> tekentje te staan achter hun naam.</t>
    </r>
  </si>
  <si>
    <t>Hopelijk komen er genoeg inschrijvingen waardoor we in de wintermaanden van een leuke crosswinter kunnen genieten.</t>
  </si>
  <si>
    <t>Uiterste inschrijvingsdatum: Donderdagavond 8 oktober om 00.00 uur</t>
  </si>
  <si>
    <t>Veel succes allemaal !!!</t>
  </si>
  <si>
    <t>De prijzenverdeling wordt bekent gemaakt bij het begin van het spel.</t>
  </si>
  <si>
    <t>Deadline inleveren donderdagavond  8 oktober om 00.00 uur</t>
  </si>
  <si>
    <t xml:space="preserve">Inmiddels is het alweer september, dus de hoogste tijd om op te starten. </t>
  </si>
  <si>
    <r>
      <rPr>
        <b/>
        <sz val="11"/>
        <color rgb="FFF60000"/>
        <rFont val="Arial"/>
        <family val="2"/>
      </rPr>
      <t>Let Op!</t>
    </r>
    <r>
      <rPr>
        <sz val="11"/>
        <color rgb="FFF60000"/>
        <rFont val="Arial"/>
        <family val="2"/>
      </rPr>
      <t xml:space="preserve"> De renner(s) die worden gewisseld kunnen niet meer teruggewisseld worden.</t>
    </r>
  </si>
  <si>
    <t>Voldoet een wissel daar niet aan, dan vervalt de wissel. Let dus goed op!</t>
  </si>
  <si>
    <r>
      <t xml:space="preserve">Het is de bedoeling om een team samen te stellen van 15 renners waarmee je begint met een startteam van 10 renners met een totaal budget van maximaal </t>
    </r>
    <r>
      <rPr>
        <b/>
        <sz val="11"/>
        <color theme="1"/>
        <rFont val="Arial"/>
        <family val="2"/>
      </rPr>
      <t>10.000.</t>
    </r>
  </si>
  <si>
    <r>
      <t xml:space="preserve">Verder mag het totale budget van </t>
    </r>
    <r>
      <rPr>
        <b/>
        <sz val="11"/>
        <color theme="1"/>
        <rFont val="Arial"/>
        <family val="2"/>
      </rPr>
      <t>10.000</t>
    </r>
    <r>
      <rPr>
        <sz val="11"/>
        <color theme="1"/>
        <rFont val="Arial"/>
        <family val="2"/>
      </rPr>
      <t xml:space="preserve"> </t>
    </r>
    <r>
      <rPr>
        <b/>
        <u/>
        <sz val="11"/>
        <color theme="1"/>
        <rFont val="Arial"/>
        <family val="2"/>
      </rPr>
      <t>niet</t>
    </r>
    <r>
      <rPr>
        <sz val="11"/>
        <color theme="1"/>
        <rFont val="Arial"/>
        <family val="2"/>
      </rPr>
      <t xml:space="preserve"> worden overschreden worden van het startteam. Kijk dus goed naar het budget van de renner(s).</t>
    </r>
  </si>
  <si>
    <r>
      <t xml:space="preserve">Voorbeeld: Bestaat je startteam uit een budget van </t>
    </r>
    <r>
      <rPr>
        <b/>
        <sz val="11"/>
        <color theme="1"/>
        <rFont val="Arial"/>
        <family val="2"/>
      </rPr>
      <t>9.500</t>
    </r>
    <r>
      <rPr>
        <sz val="11"/>
        <color theme="1"/>
        <rFont val="Arial"/>
        <family val="2"/>
      </rPr>
      <t xml:space="preserve"> en je vervangt een budgetwaarde van </t>
    </r>
    <r>
      <rPr>
        <b/>
        <sz val="11"/>
        <color theme="1"/>
        <rFont val="Arial"/>
        <family val="2"/>
      </rPr>
      <t>2.000</t>
    </r>
    <r>
      <rPr>
        <sz val="11"/>
        <color theme="1"/>
        <rFont val="Arial"/>
        <family val="2"/>
      </rPr>
      <t xml:space="preserve">, kan je nog maximaal </t>
    </r>
    <r>
      <rPr>
        <b/>
        <sz val="11"/>
        <color theme="1"/>
        <rFont val="Arial"/>
        <family val="2"/>
      </rPr>
      <t>2.500</t>
    </r>
    <r>
      <rPr>
        <sz val="11"/>
        <color theme="1"/>
        <rFont val="Arial"/>
        <family val="2"/>
      </rPr>
      <t xml:space="preserve"> inzetten voor een nieuwe renner(s) uit je 5 wisselrenners.</t>
    </r>
  </si>
  <si>
    <t>Meerdere teams mogen worden ingezonden maar de te wisselen renners moeten gekoppeld zijn met het desbetreffende startteam wat daar bij hoort.</t>
  </si>
  <si>
    <t>Restrictie is wel dat ieder beginnend startteam op drie plaatsen verschillend moet zijn bij aanvang van het spel. Daarna maakt het niet meer uit.</t>
  </si>
  <si>
    <t xml:space="preserve">(Dit is iets vroeger dan normaal, i.v.m. mijn vakantie van 20 september t/m 8 oktober). </t>
  </si>
  <si>
    <t>Startteam:</t>
  </si>
  <si>
    <t>Die hier graag aan mee willen doen kunnen het bedrag van € 10,00 overmaken naar:</t>
  </si>
  <si>
    <t>J. Blokland, rekeningnummer NL98 RABO 0119 6751 45 o.v.v. Veldcrossspel 2026-2027 met hun naam erbij.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</si>
</sst>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rgb="FF333333"/>
      <name val="Arial"/>
      <family val="2"/>
    </font>
    <font>
      <sz val="12"/>
      <color rgb="FF333333"/>
      <name val="Arial"/>
      <family val="2"/>
    </font>
    <font>
      <b/>
      <i/>
      <sz val="12"/>
      <color rgb="FF333333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u/>
      <sz val="11"/>
      <color theme="1"/>
      <name val="Arial"/>
      <family val="2"/>
    </font>
    <font>
      <sz val="11"/>
      <color rgb="FFFF0000"/>
      <name val="Arial"/>
      <family val="2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rgb="FF212529"/>
      <name val="Arial"/>
      <family val="2"/>
    </font>
    <font>
      <sz val="11"/>
      <color rgb="FF00B050"/>
      <name val="Arial"/>
      <family val="2"/>
    </font>
    <font>
      <sz val="11"/>
      <color theme="4" tint="-0.249977111117893"/>
      <name val="Arial"/>
      <family val="2"/>
    </font>
    <font>
      <sz val="11"/>
      <name val="Arial"/>
      <family val="2"/>
    </font>
    <font>
      <b/>
      <sz val="12"/>
      <color rgb="FFFF0000"/>
      <name val="Arial"/>
      <family val="2"/>
    </font>
    <font>
      <b/>
      <u/>
      <sz val="12"/>
      <color rgb="FFFF0000"/>
      <name val="Arial"/>
      <family val="2"/>
    </font>
    <font>
      <u/>
      <sz val="12"/>
      <color theme="1"/>
      <name val="Arial"/>
      <family val="2"/>
    </font>
    <font>
      <sz val="11"/>
      <color rgb="FF2B0AB6"/>
      <name val="Arial"/>
      <family val="2"/>
    </font>
    <font>
      <b/>
      <sz val="1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i/>
      <sz val="11"/>
      <color theme="1"/>
      <name val="Arial"/>
      <family val="2"/>
    </font>
    <font>
      <b/>
      <i/>
      <u/>
      <sz val="11"/>
      <color theme="1"/>
      <name val="Arial"/>
      <family val="2"/>
    </font>
    <font>
      <b/>
      <sz val="14"/>
      <color theme="1"/>
      <name val="Arial"/>
      <family val="2"/>
    </font>
    <font>
      <i/>
      <u/>
      <sz val="11"/>
      <color theme="1"/>
      <name val="Arial"/>
      <family val="2"/>
    </font>
    <font>
      <b/>
      <sz val="11"/>
      <name val="Arial"/>
      <family val="2"/>
    </font>
    <font>
      <b/>
      <i/>
      <sz val="11"/>
      <name val="Arial"/>
      <family val="2"/>
    </font>
    <font>
      <i/>
      <sz val="9"/>
      <color theme="1"/>
      <name val="Calibri"/>
      <family val="2"/>
      <scheme val="minor"/>
    </font>
    <font>
      <sz val="11"/>
      <color rgb="FFF60000"/>
      <name val="Arial"/>
      <family val="2"/>
    </font>
    <font>
      <b/>
      <sz val="11"/>
      <color rgb="FFF60000"/>
      <name val="Arial"/>
      <family val="2"/>
    </font>
    <font>
      <i/>
      <sz val="11"/>
      <color theme="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AB"/>
        <bgColor indexed="64"/>
      </patternFill>
    </fill>
    <fill>
      <patternFill patternType="solid">
        <fgColor rgb="FFFFFFCD"/>
        <bgColor indexed="64"/>
      </patternFill>
    </fill>
    <fill>
      <patternFill patternType="solid">
        <fgColor rgb="FFFFFFD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theme="1"/>
      </left>
      <right style="thin">
        <color theme="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1"/>
      </left>
      <right style="thin">
        <color theme="1"/>
      </right>
      <top style="thin">
        <color theme="0" tint="-0.1499984740745262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/>
      <bottom style="thin">
        <color theme="0" tint="-0.1499984740745262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8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1" fillId="0" borderId="0" xfId="1" applyFont="1"/>
    <xf numFmtId="0" fontId="11" fillId="0" borderId="0" xfId="1" applyFont="1" applyFill="1" applyBorder="1"/>
    <xf numFmtId="0" fontId="11" fillId="0" borderId="0" xfId="0" applyFont="1"/>
    <xf numFmtId="0" fontId="6" fillId="3" borderId="0" xfId="0" applyFont="1" applyFill="1"/>
    <xf numFmtId="0" fontId="13" fillId="0" borderId="0" xfId="0" applyFont="1"/>
    <xf numFmtId="0" fontId="14" fillId="0" borderId="0" xfId="0" applyFont="1"/>
    <xf numFmtId="0" fontId="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16" fillId="0" borderId="0" xfId="0" applyFont="1" applyAlignment="1">
      <alignment horizontal="center"/>
    </xf>
    <xf numFmtId="0" fontId="16" fillId="0" borderId="0" xfId="0" applyFont="1"/>
    <xf numFmtId="16" fontId="16" fillId="0" borderId="0" xfId="0" applyNumberFormat="1" applyFont="1"/>
    <xf numFmtId="0" fontId="5" fillId="2" borderId="0" xfId="0" applyFont="1" applyFill="1"/>
    <xf numFmtId="0" fontId="5" fillId="5" borderId="5" xfId="0" applyFont="1" applyFill="1" applyBorder="1" applyAlignment="1">
      <alignment horizontal="center"/>
    </xf>
    <xf numFmtId="0" fontId="5" fillId="5" borderId="6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20" fillId="2" borderId="0" xfId="0" applyFont="1" applyFill="1" applyAlignment="1">
      <alignment horizontal="center"/>
    </xf>
    <xf numFmtId="0" fontId="10" fillId="0" borderId="0" xfId="0" applyFont="1" applyAlignment="1">
      <alignment horizontal="right"/>
    </xf>
    <xf numFmtId="0" fontId="0" fillId="2" borderId="5" xfId="0" applyFill="1" applyBorder="1"/>
    <xf numFmtId="0" fontId="0" fillId="6" borderId="18" xfId="0" applyFill="1" applyBorder="1"/>
    <xf numFmtId="0" fontId="0" fillId="6" borderId="19" xfId="0" applyFill="1" applyBorder="1"/>
    <xf numFmtId="0" fontId="12" fillId="6" borderId="18" xfId="0" applyFont="1" applyFill="1" applyBorder="1"/>
    <xf numFmtId="0" fontId="12" fillId="6" borderId="19" xfId="0" applyFont="1" applyFill="1" applyBorder="1"/>
    <xf numFmtId="0" fontId="22" fillId="0" borderId="0" xfId="0" applyFont="1" applyAlignment="1">
      <alignment horizontal="right"/>
    </xf>
    <xf numFmtId="0" fontId="22" fillId="0" borderId="0" xfId="0" applyFont="1"/>
    <xf numFmtId="0" fontId="23" fillId="2" borderId="0" xfId="0" applyFont="1" applyFill="1"/>
    <xf numFmtId="0" fontId="25" fillId="2" borderId="0" xfId="0" applyFont="1" applyFill="1" applyAlignment="1">
      <alignment horizontal="center"/>
    </xf>
    <xf numFmtId="0" fontId="26" fillId="2" borderId="0" xfId="1" applyFont="1" applyFill="1"/>
    <xf numFmtId="0" fontId="5" fillId="7" borderId="7" xfId="0" applyFont="1" applyFill="1" applyBorder="1" applyAlignment="1">
      <alignment horizontal="center"/>
    </xf>
    <xf numFmtId="0" fontId="5" fillId="7" borderId="16" xfId="0" applyFont="1" applyFill="1" applyBorder="1" applyAlignment="1">
      <alignment horizontal="center"/>
    </xf>
    <xf numFmtId="0" fontId="16" fillId="2" borderId="4" xfId="0" applyFont="1" applyFill="1" applyBorder="1" applyAlignment="1">
      <alignment horizontal="center"/>
    </xf>
    <xf numFmtId="0" fontId="16" fillId="2" borderId="0" xfId="0" applyFont="1" applyFill="1" applyAlignment="1">
      <alignment horizontal="center"/>
    </xf>
    <xf numFmtId="0" fontId="16" fillId="2" borderId="0" xfId="0" applyFont="1" applyFill="1"/>
    <xf numFmtId="0" fontId="16" fillId="2" borderId="9" xfId="0" applyFont="1" applyFill="1" applyBorder="1" applyAlignment="1">
      <alignment horizontal="center"/>
    </xf>
    <xf numFmtId="0" fontId="16" fillId="2" borderId="10" xfId="0" applyFont="1" applyFill="1" applyBorder="1"/>
    <xf numFmtId="16" fontId="16" fillId="2" borderId="0" xfId="0" applyNumberFormat="1" applyFont="1" applyFill="1"/>
    <xf numFmtId="0" fontId="28" fillId="2" borderId="0" xfId="0" applyFont="1" applyFill="1"/>
    <xf numFmtId="0" fontId="16" fillId="8" borderId="4" xfId="0" applyFont="1" applyFill="1" applyBorder="1" applyAlignment="1">
      <alignment horizontal="center"/>
    </xf>
    <xf numFmtId="0" fontId="16" fillId="8" borderId="4" xfId="0" applyFont="1" applyFill="1" applyBorder="1"/>
    <xf numFmtId="0" fontId="16" fillId="8" borderId="9" xfId="0" applyFont="1" applyFill="1" applyBorder="1"/>
    <xf numFmtId="0" fontId="16" fillId="9" borderId="4" xfId="0" applyFont="1" applyFill="1" applyBorder="1" applyAlignment="1">
      <alignment horizontal="center"/>
    </xf>
    <xf numFmtId="0" fontId="16" fillId="9" borderId="9" xfId="0" applyFont="1" applyFill="1" applyBorder="1" applyAlignment="1">
      <alignment horizontal="center"/>
    </xf>
    <xf numFmtId="0" fontId="16" fillId="10" borderId="4" xfId="0" applyFont="1" applyFill="1" applyBorder="1" applyAlignment="1">
      <alignment horizontal="center"/>
    </xf>
    <xf numFmtId="0" fontId="16" fillId="10" borderId="9" xfId="0" applyFont="1" applyFill="1" applyBorder="1" applyAlignment="1">
      <alignment horizontal="center"/>
    </xf>
    <xf numFmtId="0" fontId="16" fillId="9" borderId="8" xfId="0" applyFont="1" applyFill="1" applyBorder="1" applyAlignment="1">
      <alignment horizontal="center"/>
    </xf>
    <xf numFmtId="0" fontId="16" fillId="9" borderId="17" xfId="0" applyFont="1" applyFill="1" applyBorder="1" applyAlignment="1">
      <alignment horizontal="center"/>
    </xf>
    <xf numFmtId="0" fontId="16" fillId="9" borderId="15" xfId="0" applyFont="1" applyFill="1" applyBorder="1" applyAlignment="1">
      <alignment horizontal="center"/>
    </xf>
    <xf numFmtId="0" fontId="16" fillId="11" borderId="4" xfId="0" applyFont="1" applyFill="1" applyBorder="1" applyAlignment="1">
      <alignment horizontal="center"/>
    </xf>
    <xf numFmtId="0" fontId="16" fillId="11" borderId="3" xfId="0" applyFont="1" applyFill="1" applyBorder="1" applyAlignment="1">
      <alignment horizontal="center"/>
    </xf>
    <xf numFmtId="0" fontId="16" fillId="11" borderId="0" xfId="0" applyFont="1" applyFill="1"/>
    <xf numFmtId="0" fontId="16" fillId="11" borderId="10" xfId="0" applyFont="1" applyFill="1" applyBorder="1"/>
    <xf numFmtId="0" fontId="0" fillId="6" borderId="24" xfId="0" applyFill="1" applyBorder="1"/>
    <xf numFmtId="0" fontId="10" fillId="6" borderId="23" xfId="0" applyFont="1" applyFill="1" applyBorder="1" applyAlignment="1">
      <alignment horizontal="center"/>
    </xf>
    <xf numFmtId="0" fontId="12" fillId="6" borderId="24" xfId="0" applyFont="1" applyFill="1" applyBorder="1"/>
    <xf numFmtId="0" fontId="6" fillId="5" borderId="11" xfId="0" applyFont="1" applyFill="1" applyBorder="1" applyAlignment="1">
      <alignment horizontal="center"/>
    </xf>
    <xf numFmtId="0" fontId="27" fillId="5" borderId="12" xfId="0" applyFont="1" applyFill="1" applyBorder="1" applyAlignment="1">
      <alignment horizontal="center"/>
    </xf>
    <xf numFmtId="0" fontId="27" fillId="5" borderId="13" xfId="0" applyFont="1" applyFill="1" applyBorder="1" applyAlignment="1">
      <alignment horizontal="center"/>
    </xf>
    <xf numFmtId="0" fontId="27" fillId="5" borderId="14" xfId="0" applyFont="1" applyFill="1" applyBorder="1" applyAlignment="1">
      <alignment horizontal="center"/>
    </xf>
    <xf numFmtId="0" fontId="29" fillId="0" borderId="0" xfId="0" applyFont="1"/>
    <xf numFmtId="0" fontId="15" fillId="2" borderId="0" xfId="0" applyFont="1" applyFill="1"/>
    <xf numFmtId="0" fontId="30" fillId="0" borderId="0" xfId="0" applyFont="1"/>
    <xf numFmtId="0" fontId="32" fillId="0" borderId="0" xfId="0" applyFont="1"/>
    <xf numFmtId="0" fontId="21" fillId="6" borderId="20" xfId="0" applyFont="1" applyFill="1" applyBorder="1" applyAlignment="1">
      <alignment horizontal="center"/>
    </xf>
    <xf numFmtId="0" fontId="21" fillId="6" borderId="21" xfId="0" applyFont="1" applyFill="1" applyBorder="1" applyAlignment="1">
      <alignment horizontal="center"/>
    </xf>
    <xf numFmtId="0" fontId="21" fillId="6" borderId="22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0" fillId="0" borderId="2" xfId="0" applyBorder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colors>
    <mruColors>
      <color rgb="FFF60000"/>
      <color rgb="FFFF0000"/>
      <color rgb="FFFFFFCD"/>
      <color rgb="FFFFFFD1"/>
      <color rgb="FFFFFFAB"/>
      <color rgb="FFFFFF99"/>
      <color rgb="FF2B0AB6"/>
      <color rgb="FF312CFC"/>
      <color rgb="FFEAB200"/>
      <color rgb="FFEA007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68580</xdr:colOff>
      <xdr:row>23</xdr:row>
      <xdr:rowOff>129540</xdr:rowOff>
    </xdr:from>
    <xdr:to>
      <xdr:col>6</xdr:col>
      <xdr:colOff>350520</xdr:colOff>
      <xdr:row>23</xdr:row>
      <xdr:rowOff>129540</xdr:rowOff>
    </xdr:to>
    <xdr:cxnSp macro="">
      <xdr:nvCxnSpPr>
        <xdr:cNvPr id="3" name="Rechte verbindingslijn met pijl 2">
          <a:extLst>
            <a:ext uri="{FF2B5EF4-FFF2-40B4-BE49-F238E27FC236}">
              <a16:creationId xmlns:a16="http://schemas.microsoft.com/office/drawing/2014/main" id="{49F7C6FF-161D-15E6-D418-EA8596F5DD5C}"/>
            </a:ext>
          </a:extLst>
        </xdr:cNvPr>
        <xdr:cNvCxnSpPr/>
      </xdr:nvCxnSpPr>
      <xdr:spPr>
        <a:xfrm>
          <a:off x="6675120" y="3459480"/>
          <a:ext cx="28194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cyclocross24.com/nl/uciranking/2025-2026/ME/?start=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8B0EF6-3062-4B1A-B566-B71366B1B869}">
  <dimension ref="A2:S91"/>
  <sheetViews>
    <sheetView tabSelected="1" topLeftCell="A16" workbookViewId="0">
      <selection activeCell="N41" sqref="N41"/>
    </sheetView>
  </sheetViews>
  <sheetFormatPr defaultRowHeight="13.8" x14ac:dyDescent="0.25"/>
  <cols>
    <col min="1" max="1" width="4.33203125" style="4" customWidth="1"/>
    <col min="2" max="2" width="11.6640625" style="4" customWidth="1"/>
    <col min="3" max="3" width="8.33203125" style="4" customWidth="1"/>
    <col min="4" max="4" width="9.44140625" style="4" customWidth="1"/>
    <col min="5" max="5" width="49.109375" style="4" customWidth="1"/>
    <col min="6" max="6" width="13.44140625" style="4" customWidth="1"/>
    <col min="7" max="7" width="4.44140625" style="4" customWidth="1"/>
    <col min="8" max="8" width="15.33203125" style="4" customWidth="1"/>
    <col min="9" max="9" width="2.21875" style="4" customWidth="1"/>
    <col min="10" max="10" width="4.33203125" style="4" customWidth="1"/>
    <col min="11" max="11" width="6.44140625" style="4" customWidth="1"/>
    <col min="12" max="12" width="6.109375" style="4" customWidth="1"/>
    <col min="13" max="14" width="7" style="4" customWidth="1"/>
    <col min="15" max="15" width="5.77734375" style="4" customWidth="1"/>
    <col min="16" max="17" width="7.33203125" style="4" customWidth="1"/>
    <col min="18" max="18" width="6.6640625" style="4" customWidth="1"/>
    <col min="19" max="19" width="4.88671875" style="4" customWidth="1"/>
    <col min="20" max="16384" width="8.88671875" style="4"/>
  </cols>
  <sheetData>
    <row r="2" spans="1:5" x14ac:dyDescent="0.25">
      <c r="A2" s="4" t="s">
        <v>64</v>
      </c>
    </row>
    <row r="4" spans="1:5" x14ac:dyDescent="0.25">
      <c r="A4" s="4" t="s">
        <v>58</v>
      </c>
    </row>
    <row r="5" spans="1:5" x14ac:dyDescent="0.25">
      <c r="A5" s="4" t="s">
        <v>78</v>
      </c>
    </row>
    <row r="6" spans="1:5" x14ac:dyDescent="0.25">
      <c r="A6" s="4" t="s">
        <v>130</v>
      </c>
    </row>
    <row r="7" spans="1:5" x14ac:dyDescent="0.25">
      <c r="A7" s="4" t="s">
        <v>79</v>
      </c>
    </row>
    <row r="9" spans="1:5" x14ac:dyDescent="0.25">
      <c r="A9" s="14" t="s">
        <v>65</v>
      </c>
    </row>
    <row r="10" spans="1:5" x14ac:dyDescent="0.25">
      <c r="A10" s="4" t="s">
        <v>133</v>
      </c>
    </row>
    <row r="11" spans="1:5" x14ac:dyDescent="0.25">
      <c r="A11" s="4" t="s">
        <v>82</v>
      </c>
    </row>
    <row r="12" spans="1:5" x14ac:dyDescent="0.25">
      <c r="A12" s="4" t="s">
        <v>83</v>
      </c>
    </row>
    <row r="13" spans="1:5" x14ac:dyDescent="0.25">
      <c r="A13" s="4" t="s">
        <v>84</v>
      </c>
    </row>
    <row r="14" spans="1:5" x14ac:dyDescent="0.25">
      <c r="A14" s="4" t="s">
        <v>80</v>
      </c>
    </row>
    <row r="15" spans="1:5" x14ac:dyDescent="0.25">
      <c r="A15" s="69" t="s">
        <v>131</v>
      </c>
      <c r="B15" s="5"/>
      <c r="C15" s="5"/>
      <c r="D15" s="5"/>
      <c r="E15" s="5"/>
    </row>
    <row r="16" spans="1:5" x14ac:dyDescent="0.25">
      <c r="A16" s="4" t="s">
        <v>81</v>
      </c>
    </row>
    <row r="17" spans="1:16" x14ac:dyDescent="0.25">
      <c r="A17" s="4" t="s">
        <v>123</v>
      </c>
    </row>
    <row r="18" spans="1:16" x14ac:dyDescent="0.25">
      <c r="A18" s="4" t="s">
        <v>134</v>
      </c>
    </row>
    <row r="19" spans="1:16" x14ac:dyDescent="0.25">
      <c r="A19" s="4" t="s">
        <v>135</v>
      </c>
    </row>
    <row r="20" spans="1:16" x14ac:dyDescent="0.25">
      <c r="A20" s="4" t="s">
        <v>132</v>
      </c>
    </row>
    <row r="21" spans="1:16" x14ac:dyDescent="0.25">
      <c r="A21" s="4" t="s">
        <v>136</v>
      </c>
    </row>
    <row r="22" spans="1:16" x14ac:dyDescent="0.25">
      <c r="A22" s="4" t="s">
        <v>137</v>
      </c>
    </row>
    <row r="24" spans="1:16" ht="17.399999999999999" x14ac:dyDescent="0.3">
      <c r="A24" s="34" t="s">
        <v>85</v>
      </c>
      <c r="B24" s="21"/>
      <c r="C24" s="21"/>
      <c r="D24" s="21"/>
      <c r="E24" s="21"/>
      <c r="F24" s="21"/>
      <c r="G24" s="35"/>
      <c r="H24" s="36" t="s">
        <v>0</v>
      </c>
      <c r="I24" s="21"/>
      <c r="J24" s="21"/>
      <c r="K24" s="21"/>
      <c r="L24" s="21"/>
      <c r="M24" s="21"/>
      <c r="N24" s="21"/>
      <c r="O24" s="68"/>
      <c r="P24" s="21"/>
    </row>
    <row r="26" spans="1:16" x14ac:dyDescent="0.25">
      <c r="A26" s="14" t="s">
        <v>86</v>
      </c>
    </row>
    <row r="27" spans="1:16" x14ac:dyDescent="0.25">
      <c r="A27" s="4" t="s">
        <v>1</v>
      </c>
    </row>
    <row r="28" spans="1:16" x14ac:dyDescent="0.25">
      <c r="A28" s="4" t="s">
        <v>59</v>
      </c>
    </row>
    <row r="29" spans="1:16" x14ac:dyDescent="0.25">
      <c r="A29" s="4" t="s">
        <v>87</v>
      </c>
    </row>
    <row r="30" spans="1:16" x14ac:dyDescent="0.25">
      <c r="A30" s="4" t="s">
        <v>76</v>
      </c>
    </row>
    <row r="32" spans="1:16" x14ac:dyDescent="0.25">
      <c r="A32" s="4" t="s">
        <v>121</v>
      </c>
      <c r="E32" s="5"/>
    </row>
    <row r="33" spans="1:10" x14ac:dyDescent="0.25">
      <c r="A33" s="4" t="s">
        <v>122</v>
      </c>
      <c r="E33" s="5"/>
    </row>
    <row r="34" spans="1:10" ht="15" customHeight="1" x14ac:dyDescent="0.3">
      <c r="A34" s="4" t="s">
        <v>124</v>
      </c>
    </row>
    <row r="35" spans="1:10" ht="15" customHeight="1" x14ac:dyDescent="0.25">
      <c r="A35" s="4" t="s">
        <v>140</v>
      </c>
    </row>
    <row r="36" spans="1:10" ht="15" customHeight="1" x14ac:dyDescent="0.25">
      <c r="A36" s="14" t="s">
        <v>141</v>
      </c>
      <c r="B36" s="14"/>
      <c r="C36" s="14"/>
      <c r="D36" s="14"/>
      <c r="E36" s="14"/>
      <c r="F36" s="14"/>
    </row>
    <row r="37" spans="1:10" x14ac:dyDescent="0.25">
      <c r="A37" s="4" t="s">
        <v>128</v>
      </c>
    </row>
    <row r="38" spans="1:10" x14ac:dyDescent="0.25">
      <c r="A38" s="4" t="s">
        <v>125</v>
      </c>
    </row>
    <row r="40" spans="1:10" ht="15.6" x14ac:dyDescent="0.3">
      <c r="B40" s="17"/>
      <c r="C40" s="17"/>
      <c r="D40" s="17"/>
      <c r="E40" s="16"/>
      <c r="F40" s="17"/>
    </row>
    <row r="41" spans="1:10" ht="15.6" x14ac:dyDescent="0.3">
      <c r="A41" s="15" t="s">
        <v>126</v>
      </c>
    </row>
    <row r="42" spans="1:10" ht="14.4" x14ac:dyDescent="0.3">
      <c r="A42" s="70" t="s">
        <v>138</v>
      </c>
      <c r="B42" s="70"/>
      <c r="C42" s="70"/>
      <c r="D42" s="70"/>
      <c r="E42" s="70"/>
    </row>
    <row r="44" spans="1:10" x14ac:dyDescent="0.25">
      <c r="A44" s="4" t="s">
        <v>127</v>
      </c>
    </row>
    <row r="47" spans="1:10" ht="15.6" x14ac:dyDescent="0.3">
      <c r="A47" s="1" t="s">
        <v>2</v>
      </c>
    </row>
    <row r="48" spans="1:10" ht="14.4" thickBot="1" x14ac:dyDescent="0.3">
      <c r="A48" s="18"/>
      <c r="C48" s="20"/>
      <c r="D48" s="13"/>
      <c r="E48" s="19"/>
      <c r="F48" s="13"/>
      <c r="G48" s="13"/>
      <c r="J48" s="14" t="s">
        <v>77</v>
      </c>
    </row>
    <row r="49" spans="1:17" ht="15.6" thickBot="1" x14ac:dyDescent="0.3">
      <c r="A49" s="18">
        <v>1</v>
      </c>
      <c r="B49" s="19" t="s">
        <v>3</v>
      </c>
      <c r="C49" s="20">
        <v>46306</v>
      </c>
      <c r="D49" s="19"/>
      <c r="E49" s="19" t="s">
        <v>7</v>
      </c>
      <c r="F49" s="19" t="s">
        <v>66</v>
      </c>
      <c r="G49" s="19"/>
      <c r="H49" s="19"/>
      <c r="I49" s="2"/>
      <c r="J49" s="63" t="s">
        <v>63</v>
      </c>
      <c r="K49" s="64" t="s">
        <v>62</v>
      </c>
      <c r="L49" s="65" t="s">
        <v>60</v>
      </c>
      <c r="M49" s="64" t="s">
        <v>61</v>
      </c>
      <c r="N49" s="64" t="s">
        <v>70</v>
      </c>
      <c r="O49" s="64" t="s">
        <v>69</v>
      </c>
      <c r="P49" s="64" t="s">
        <v>72</v>
      </c>
      <c r="Q49" s="66" t="s">
        <v>118</v>
      </c>
    </row>
    <row r="50" spans="1:17" ht="15" x14ac:dyDescent="0.25">
      <c r="A50" s="18">
        <v>2</v>
      </c>
      <c r="B50" s="19" t="s">
        <v>4</v>
      </c>
      <c r="C50" s="20">
        <v>46310</v>
      </c>
      <c r="D50" s="19"/>
      <c r="E50" s="19" t="s">
        <v>8</v>
      </c>
      <c r="F50" s="19" t="s">
        <v>71</v>
      </c>
      <c r="G50" s="19"/>
      <c r="H50" s="19"/>
      <c r="I50" s="2"/>
      <c r="J50" s="37" t="s">
        <v>88</v>
      </c>
      <c r="K50" s="39">
        <v>100</v>
      </c>
      <c r="L50" s="40">
        <v>50</v>
      </c>
      <c r="M50" s="46">
        <v>35</v>
      </c>
      <c r="N50" s="51">
        <v>30</v>
      </c>
      <c r="O50" s="49">
        <v>30</v>
      </c>
      <c r="P50" s="56">
        <v>30</v>
      </c>
      <c r="Q50" s="53">
        <v>15</v>
      </c>
    </row>
    <row r="51" spans="1:17" ht="15" x14ac:dyDescent="0.25">
      <c r="A51" s="18">
        <v>3</v>
      </c>
      <c r="B51" s="19" t="s">
        <v>5</v>
      </c>
      <c r="C51" s="20">
        <v>46312</v>
      </c>
      <c r="D51" s="19"/>
      <c r="E51" s="19" t="s">
        <v>9</v>
      </c>
      <c r="F51" s="19" t="s">
        <v>66</v>
      </c>
      <c r="G51" s="19"/>
      <c r="H51" s="19"/>
      <c r="I51" s="2"/>
      <c r="J51" s="37" t="s">
        <v>89</v>
      </c>
      <c r="K51" s="39">
        <v>90</v>
      </c>
      <c r="L51" s="40">
        <v>45</v>
      </c>
      <c r="M51" s="46">
        <v>31</v>
      </c>
      <c r="N51" s="51">
        <v>26</v>
      </c>
      <c r="O51" s="49">
        <v>26</v>
      </c>
      <c r="P51" s="56">
        <v>26</v>
      </c>
      <c r="Q51" s="53">
        <v>12</v>
      </c>
    </row>
    <row r="52" spans="1:17" ht="15" x14ac:dyDescent="0.25">
      <c r="A52" s="18">
        <v>4</v>
      </c>
      <c r="B52" s="19" t="s">
        <v>6</v>
      </c>
      <c r="C52" s="20">
        <v>46315</v>
      </c>
      <c r="D52" s="19"/>
      <c r="E52" s="19" t="s">
        <v>10</v>
      </c>
      <c r="F52" s="19" t="s">
        <v>71</v>
      </c>
      <c r="G52" s="19"/>
      <c r="H52" s="19"/>
      <c r="I52" s="2"/>
      <c r="J52" s="37" t="s">
        <v>90</v>
      </c>
      <c r="K52" s="39">
        <v>82</v>
      </c>
      <c r="L52" s="40">
        <v>41</v>
      </c>
      <c r="M52" s="46">
        <v>27</v>
      </c>
      <c r="N52" s="51">
        <v>23</v>
      </c>
      <c r="O52" s="49">
        <v>23</v>
      </c>
      <c r="P52" s="56">
        <v>23</v>
      </c>
      <c r="Q52" s="53">
        <v>10</v>
      </c>
    </row>
    <row r="53" spans="1:17" ht="15" x14ac:dyDescent="0.25">
      <c r="A53" s="18">
        <v>5</v>
      </c>
      <c r="B53" s="19" t="s">
        <v>5</v>
      </c>
      <c r="C53" s="20">
        <v>46319</v>
      </c>
      <c r="D53" s="19"/>
      <c r="E53" s="19" t="s">
        <v>11</v>
      </c>
      <c r="F53" s="19" t="s">
        <v>66</v>
      </c>
      <c r="G53" s="19"/>
      <c r="H53" s="19"/>
      <c r="I53" s="2"/>
      <c r="J53" s="37" t="s">
        <v>91</v>
      </c>
      <c r="K53" s="39">
        <v>74</v>
      </c>
      <c r="L53" s="40">
        <v>37</v>
      </c>
      <c r="M53" s="46">
        <v>23</v>
      </c>
      <c r="N53" s="51">
        <v>20</v>
      </c>
      <c r="O53" s="49">
        <v>20</v>
      </c>
      <c r="P53" s="56">
        <v>20</v>
      </c>
      <c r="Q53" s="53">
        <v>8</v>
      </c>
    </row>
    <row r="54" spans="1:17" ht="15" x14ac:dyDescent="0.25">
      <c r="A54" s="18">
        <v>6</v>
      </c>
      <c r="B54" s="19" t="s">
        <v>3</v>
      </c>
      <c r="C54" s="20">
        <v>46320</v>
      </c>
      <c r="D54" s="19"/>
      <c r="E54" s="19" t="s">
        <v>12</v>
      </c>
      <c r="F54" s="19" t="s">
        <v>67</v>
      </c>
      <c r="G54" s="19"/>
      <c r="H54" s="19"/>
      <c r="I54" s="2"/>
      <c r="J54" s="37" t="s">
        <v>92</v>
      </c>
      <c r="K54" s="39">
        <v>66</v>
      </c>
      <c r="L54" s="40">
        <v>33</v>
      </c>
      <c r="M54" s="46">
        <v>20</v>
      </c>
      <c r="N54" s="51">
        <v>17</v>
      </c>
      <c r="O54" s="49">
        <v>17</v>
      </c>
      <c r="P54" s="56">
        <v>17</v>
      </c>
      <c r="Q54" s="53">
        <v>6</v>
      </c>
    </row>
    <row r="55" spans="1:17" ht="15" x14ac:dyDescent="0.25">
      <c r="A55" s="18">
        <v>7</v>
      </c>
      <c r="B55" s="19" t="s">
        <v>3</v>
      </c>
      <c r="C55" s="20">
        <v>46327</v>
      </c>
      <c r="D55" s="19"/>
      <c r="E55" s="19" t="s">
        <v>13</v>
      </c>
      <c r="F55" s="19" t="s">
        <v>68</v>
      </c>
      <c r="G55" s="19"/>
      <c r="H55" s="19"/>
      <c r="I55" s="2"/>
      <c r="J55" s="37" t="s">
        <v>93</v>
      </c>
      <c r="K55" s="39">
        <v>60</v>
      </c>
      <c r="L55" s="40">
        <v>30</v>
      </c>
      <c r="M55" s="46">
        <v>18</v>
      </c>
      <c r="N55" s="51">
        <v>15</v>
      </c>
      <c r="O55" s="49">
        <v>15</v>
      </c>
      <c r="P55" s="56">
        <v>15</v>
      </c>
      <c r="Q55" s="53">
        <v>5</v>
      </c>
    </row>
    <row r="56" spans="1:17" ht="15" x14ac:dyDescent="0.25">
      <c r="A56" s="18">
        <v>8</v>
      </c>
      <c r="B56" s="19" t="s">
        <v>4</v>
      </c>
      <c r="C56" s="20">
        <v>46331</v>
      </c>
      <c r="D56" s="19"/>
      <c r="E56" s="19" t="s">
        <v>14</v>
      </c>
      <c r="F56" s="19" t="s">
        <v>67</v>
      </c>
      <c r="G56" s="19"/>
      <c r="H56" s="19"/>
      <c r="I56" s="2"/>
      <c r="J56" s="37" t="s">
        <v>94</v>
      </c>
      <c r="K56" s="39">
        <v>55</v>
      </c>
      <c r="L56" s="40">
        <v>27</v>
      </c>
      <c r="M56" s="46">
        <v>16</v>
      </c>
      <c r="N56" s="51">
        <v>13</v>
      </c>
      <c r="O56" s="49">
        <v>13</v>
      </c>
      <c r="P56" s="56">
        <v>13</v>
      </c>
      <c r="Q56" s="53">
        <v>4</v>
      </c>
    </row>
    <row r="57" spans="1:17" ht="15" x14ac:dyDescent="0.25">
      <c r="A57" s="40">
        <v>9</v>
      </c>
      <c r="B57" s="41" t="s">
        <v>3</v>
      </c>
      <c r="C57" s="44">
        <v>46334</v>
      </c>
      <c r="D57" s="41"/>
      <c r="E57" s="45" t="s">
        <v>15</v>
      </c>
      <c r="F57" s="41"/>
      <c r="G57" s="41"/>
      <c r="H57" s="41"/>
      <c r="I57" s="2"/>
      <c r="J57" s="37" t="s">
        <v>95</v>
      </c>
      <c r="K57" s="39">
        <v>46</v>
      </c>
      <c r="L57" s="40">
        <v>24</v>
      </c>
      <c r="M57" s="46">
        <v>14</v>
      </c>
      <c r="N57" s="51">
        <v>11</v>
      </c>
      <c r="O57" s="49">
        <v>11</v>
      </c>
      <c r="P57" s="56">
        <v>11</v>
      </c>
      <c r="Q57" s="53">
        <v>3</v>
      </c>
    </row>
    <row r="58" spans="1:17" ht="15.6" x14ac:dyDescent="0.3">
      <c r="A58" s="18">
        <v>10</v>
      </c>
      <c r="B58" s="19" t="s">
        <v>16</v>
      </c>
      <c r="C58" s="20">
        <v>46337</v>
      </c>
      <c r="D58" s="19"/>
      <c r="E58" s="19" t="s">
        <v>18</v>
      </c>
      <c r="F58" s="19" t="s">
        <v>67</v>
      </c>
      <c r="G58" s="19"/>
      <c r="H58" s="19"/>
      <c r="I58" s="3"/>
      <c r="J58" s="37" t="s">
        <v>96</v>
      </c>
      <c r="K58" s="39">
        <v>42</v>
      </c>
      <c r="L58" s="40">
        <v>22</v>
      </c>
      <c r="M58" s="46">
        <v>12</v>
      </c>
      <c r="N58" s="51">
        <v>9</v>
      </c>
      <c r="O58" s="49">
        <v>9</v>
      </c>
      <c r="P58" s="56">
        <v>9</v>
      </c>
      <c r="Q58" s="53">
        <v>2</v>
      </c>
    </row>
    <row r="59" spans="1:17" ht="15" x14ac:dyDescent="0.25">
      <c r="A59" s="18">
        <v>11</v>
      </c>
      <c r="B59" s="19" t="s">
        <v>5</v>
      </c>
      <c r="C59" s="20">
        <v>46340</v>
      </c>
      <c r="D59" s="19"/>
      <c r="E59" s="19" t="s">
        <v>19</v>
      </c>
      <c r="F59" s="19" t="s">
        <v>67</v>
      </c>
      <c r="G59" s="19"/>
      <c r="H59" s="19"/>
      <c r="I59" s="2"/>
      <c r="J59" s="37" t="s">
        <v>97</v>
      </c>
      <c r="K59" s="39">
        <v>38</v>
      </c>
      <c r="L59" s="40">
        <v>20</v>
      </c>
      <c r="M59" s="46">
        <v>11</v>
      </c>
      <c r="N59" s="51">
        <v>7</v>
      </c>
      <c r="O59" s="49">
        <v>7</v>
      </c>
      <c r="P59" s="56">
        <v>7</v>
      </c>
      <c r="Q59" s="53">
        <v>1</v>
      </c>
    </row>
    <row r="60" spans="1:17" ht="15" x14ac:dyDescent="0.25">
      <c r="A60" s="18">
        <v>12</v>
      </c>
      <c r="B60" s="19" t="s">
        <v>3</v>
      </c>
      <c r="C60" s="20">
        <v>46341</v>
      </c>
      <c r="D60" s="19"/>
      <c r="E60" s="19" t="s">
        <v>20</v>
      </c>
      <c r="F60" s="19" t="s">
        <v>68</v>
      </c>
      <c r="G60" s="19"/>
      <c r="H60" s="19"/>
      <c r="I60" s="2"/>
      <c r="J60" s="37" t="s">
        <v>98</v>
      </c>
      <c r="K60" s="39">
        <v>34</v>
      </c>
      <c r="L60" s="40">
        <v>18</v>
      </c>
      <c r="M60" s="46">
        <v>10</v>
      </c>
      <c r="N60" s="51">
        <v>5</v>
      </c>
      <c r="O60" s="49">
        <v>5</v>
      </c>
      <c r="P60" s="56">
        <v>5</v>
      </c>
      <c r="Q60" s="53"/>
    </row>
    <row r="61" spans="1:17" ht="15" x14ac:dyDescent="0.25">
      <c r="A61" s="18">
        <v>13</v>
      </c>
      <c r="B61" s="19" t="s">
        <v>3</v>
      </c>
      <c r="C61" s="20">
        <v>46341</v>
      </c>
      <c r="D61" s="19"/>
      <c r="E61" s="19" t="s">
        <v>21</v>
      </c>
      <c r="F61" s="19" t="s">
        <v>71</v>
      </c>
      <c r="G61" s="19"/>
      <c r="H61" s="19"/>
      <c r="I61" s="2"/>
      <c r="J61" s="37" t="s">
        <v>99</v>
      </c>
      <c r="K61" s="39">
        <v>32</v>
      </c>
      <c r="L61" s="40">
        <v>16</v>
      </c>
      <c r="M61" s="46">
        <v>9</v>
      </c>
      <c r="N61" s="51">
        <v>4</v>
      </c>
      <c r="O61" s="49">
        <v>4</v>
      </c>
      <c r="P61" s="56">
        <v>4</v>
      </c>
      <c r="Q61" s="53"/>
    </row>
    <row r="62" spans="1:17" ht="15" x14ac:dyDescent="0.25">
      <c r="A62" s="18">
        <v>14</v>
      </c>
      <c r="B62" s="19" t="s">
        <v>5</v>
      </c>
      <c r="C62" s="20">
        <v>46347</v>
      </c>
      <c r="D62" s="19"/>
      <c r="E62" s="19" t="s">
        <v>22</v>
      </c>
      <c r="F62" s="19" t="s">
        <v>66</v>
      </c>
      <c r="G62" s="19"/>
      <c r="H62" s="19"/>
      <c r="I62" s="2"/>
      <c r="J62" s="37" t="s">
        <v>100</v>
      </c>
      <c r="K62" s="39">
        <v>30</v>
      </c>
      <c r="L62" s="40">
        <v>14</v>
      </c>
      <c r="M62" s="46">
        <v>8</v>
      </c>
      <c r="N62" s="51">
        <v>3</v>
      </c>
      <c r="O62" s="49">
        <v>3</v>
      </c>
      <c r="P62" s="56">
        <v>3</v>
      </c>
      <c r="Q62" s="53"/>
    </row>
    <row r="63" spans="1:17" ht="15" x14ac:dyDescent="0.25">
      <c r="A63" s="18">
        <v>15</v>
      </c>
      <c r="B63" s="19" t="s">
        <v>3</v>
      </c>
      <c r="C63" s="20">
        <v>46348</v>
      </c>
      <c r="D63" s="19"/>
      <c r="E63" s="19" t="s">
        <v>23</v>
      </c>
      <c r="F63" s="19" t="s">
        <v>68</v>
      </c>
      <c r="G63" s="19"/>
      <c r="H63" s="19"/>
      <c r="I63" s="2"/>
      <c r="J63" s="37" t="s">
        <v>101</v>
      </c>
      <c r="K63" s="39">
        <v>28</v>
      </c>
      <c r="L63" s="40">
        <v>12</v>
      </c>
      <c r="M63" s="46">
        <v>7</v>
      </c>
      <c r="N63" s="51">
        <v>2</v>
      </c>
      <c r="O63" s="49">
        <v>2</v>
      </c>
      <c r="P63" s="56">
        <v>2</v>
      </c>
      <c r="Q63" s="53"/>
    </row>
    <row r="64" spans="1:17" ht="15" x14ac:dyDescent="0.25">
      <c r="A64" s="18">
        <v>16</v>
      </c>
      <c r="B64" s="19" t="s">
        <v>17</v>
      </c>
      <c r="C64" s="20">
        <v>46353</v>
      </c>
      <c r="D64" s="19"/>
      <c r="E64" s="19" t="s">
        <v>24</v>
      </c>
      <c r="F64" s="19" t="s">
        <v>25</v>
      </c>
      <c r="G64" s="19"/>
      <c r="H64" s="19"/>
      <c r="I64" s="2"/>
      <c r="J64" s="37" t="s">
        <v>102</v>
      </c>
      <c r="K64" s="39">
        <v>26</v>
      </c>
      <c r="L64" s="40">
        <v>11</v>
      </c>
      <c r="M64" s="46">
        <v>6</v>
      </c>
      <c r="N64" s="51">
        <v>1</v>
      </c>
      <c r="O64" s="49">
        <v>1</v>
      </c>
      <c r="P64" s="57">
        <v>1</v>
      </c>
      <c r="Q64" s="54"/>
    </row>
    <row r="65" spans="1:19" ht="15" x14ac:dyDescent="0.25">
      <c r="A65" s="18">
        <v>17</v>
      </c>
      <c r="B65" s="19" t="s">
        <v>3</v>
      </c>
      <c r="C65" s="20">
        <v>46355</v>
      </c>
      <c r="D65" s="19"/>
      <c r="E65" s="19" t="s">
        <v>26</v>
      </c>
      <c r="F65" s="19" t="s">
        <v>25</v>
      </c>
      <c r="G65" s="19"/>
      <c r="H65" s="19"/>
      <c r="I65" s="2"/>
      <c r="J65" s="37" t="s">
        <v>103</v>
      </c>
      <c r="K65" s="39">
        <v>24</v>
      </c>
      <c r="L65" s="40">
        <v>10</v>
      </c>
      <c r="M65" s="46">
        <v>5</v>
      </c>
      <c r="N65" s="51"/>
      <c r="O65" s="49"/>
      <c r="P65" s="58"/>
      <c r="Q65" s="54"/>
    </row>
    <row r="66" spans="1:19" ht="15" x14ac:dyDescent="0.25">
      <c r="A66" s="18">
        <v>18</v>
      </c>
      <c r="B66" s="19" t="s">
        <v>3</v>
      </c>
      <c r="C66" s="20">
        <v>46362</v>
      </c>
      <c r="D66" s="19"/>
      <c r="E66" s="19" t="s">
        <v>27</v>
      </c>
      <c r="F66" s="19" t="s">
        <v>67</v>
      </c>
      <c r="G66" s="19"/>
      <c r="H66" s="19"/>
      <c r="I66" s="2"/>
      <c r="J66" s="37" t="s">
        <v>104</v>
      </c>
      <c r="K66" s="39">
        <v>18</v>
      </c>
      <c r="L66" s="40">
        <v>9</v>
      </c>
      <c r="M66" s="46">
        <v>4</v>
      </c>
      <c r="N66" s="51"/>
      <c r="O66" s="49"/>
      <c r="P66" s="58"/>
      <c r="Q66" s="54"/>
    </row>
    <row r="67" spans="1:19" ht="15" x14ac:dyDescent="0.25">
      <c r="A67" s="18">
        <v>19</v>
      </c>
      <c r="B67" s="19" t="s">
        <v>3</v>
      </c>
      <c r="C67" s="20">
        <v>46369</v>
      </c>
      <c r="D67" s="19"/>
      <c r="E67" s="19" t="s">
        <v>28</v>
      </c>
      <c r="F67" s="19" t="s">
        <v>25</v>
      </c>
      <c r="G67" s="19"/>
      <c r="H67" s="19"/>
      <c r="I67" s="2"/>
      <c r="J67" s="37" t="s">
        <v>105</v>
      </c>
      <c r="K67" s="39">
        <v>16</v>
      </c>
      <c r="L67" s="40">
        <v>8</v>
      </c>
      <c r="M67" s="46">
        <v>3</v>
      </c>
      <c r="N67" s="51"/>
      <c r="O67" s="49"/>
      <c r="P67" s="58"/>
      <c r="Q67" s="54"/>
    </row>
    <row r="68" spans="1:19" ht="15" x14ac:dyDescent="0.25">
      <c r="A68" s="18">
        <v>20</v>
      </c>
      <c r="B68" s="19" t="s">
        <v>4</v>
      </c>
      <c r="C68" s="20">
        <v>46343</v>
      </c>
      <c r="D68" s="19"/>
      <c r="E68" s="19" t="s">
        <v>30</v>
      </c>
      <c r="F68" s="19" t="s">
        <v>66</v>
      </c>
      <c r="G68" s="19"/>
      <c r="H68" s="19"/>
      <c r="I68" s="2"/>
      <c r="J68" s="37" t="s">
        <v>106</v>
      </c>
      <c r="K68" s="39">
        <v>14</v>
      </c>
      <c r="L68" s="40">
        <v>7</v>
      </c>
      <c r="M68" s="46">
        <v>2</v>
      </c>
      <c r="N68" s="51"/>
      <c r="O68" s="49"/>
      <c r="P68" s="58"/>
      <c r="Q68" s="54"/>
    </row>
    <row r="69" spans="1:19" ht="15" x14ac:dyDescent="0.25">
      <c r="A69" s="18">
        <v>21</v>
      </c>
      <c r="B69" s="19" t="s">
        <v>5</v>
      </c>
      <c r="C69" s="20">
        <v>46375</v>
      </c>
      <c r="D69" s="19"/>
      <c r="E69" s="19" t="s">
        <v>29</v>
      </c>
      <c r="F69" s="19" t="s">
        <v>25</v>
      </c>
      <c r="G69" s="19"/>
      <c r="H69" s="19"/>
      <c r="I69" s="2"/>
      <c r="J69" s="37" t="s">
        <v>107</v>
      </c>
      <c r="K69" s="39">
        <v>12</v>
      </c>
      <c r="L69" s="40">
        <v>6</v>
      </c>
      <c r="M69" s="46">
        <v>1</v>
      </c>
      <c r="N69" s="51"/>
      <c r="O69" s="49"/>
      <c r="P69" s="58"/>
      <c r="Q69" s="54"/>
    </row>
    <row r="70" spans="1:19" ht="15" x14ac:dyDescent="0.25">
      <c r="A70" s="18">
        <v>22</v>
      </c>
      <c r="B70" s="19" t="s">
        <v>3</v>
      </c>
      <c r="C70" s="20">
        <v>46376</v>
      </c>
      <c r="D70" s="19"/>
      <c r="E70" s="19" t="s">
        <v>31</v>
      </c>
      <c r="F70" s="19" t="s">
        <v>25</v>
      </c>
      <c r="G70" s="19"/>
      <c r="H70" s="19"/>
      <c r="I70" s="2"/>
      <c r="J70" s="37" t="s">
        <v>108</v>
      </c>
      <c r="K70" s="39">
        <v>10</v>
      </c>
      <c r="L70" s="40">
        <v>5</v>
      </c>
      <c r="M70" s="47"/>
      <c r="N70" s="51"/>
      <c r="O70" s="49"/>
      <c r="P70" s="58"/>
      <c r="Q70" s="54"/>
    </row>
    <row r="71" spans="1:19" ht="15" x14ac:dyDescent="0.25">
      <c r="A71" s="18">
        <v>23</v>
      </c>
      <c r="B71" s="19" t="s">
        <v>6</v>
      </c>
      <c r="C71" s="20">
        <v>46378</v>
      </c>
      <c r="D71" s="19"/>
      <c r="E71" s="19" t="s">
        <v>32</v>
      </c>
      <c r="F71" s="19" t="s">
        <v>68</v>
      </c>
      <c r="G71" s="19"/>
      <c r="H71" s="19"/>
      <c r="I71" s="2"/>
      <c r="J71" s="37" t="s">
        <v>109</v>
      </c>
      <c r="K71" s="39">
        <v>9</v>
      </c>
      <c r="L71" s="40">
        <v>4</v>
      </c>
      <c r="M71" s="47"/>
      <c r="N71" s="51"/>
      <c r="O71" s="49"/>
      <c r="P71" s="58"/>
      <c r="Q71" s="54"/>
    </row>
    <row r="72" spans="1:19" ht="15" x14ac:dyDescent="0.25">
      <c r="A72" s="18">
        <v>24</v>
      </c>
      <c r="B72" s="19" t="s">
        <v>16</v>
      </c>
      <c r="C72" s="20">
        <v>46379</v>
      </c>
      <c r="D72" s="19"/>
      <c r="E72" s="19" t="s">
        <v>33</v>
      </c>
      <c r="F72" s="19" t="s">
        <v>68</v>
      </c>
      <c r="G72" s="19"/>
      <c r="H72" s="19"/>
      <c r="I72" s="2"/>
      <c r="J72" s="37" t="s">
        <v>110</v>
      </c>
      <c r="K72" s="39">
        <v>8</v>
      </c>
      <c r="L72" s="40">
        <v>3</v>
      </c>
      <c r="M72" s="47"/>
      <c r="N72" s="51"/>
      <c r="O72" s="49"/>
      <c r="P72" s="58"/>
      <c r="Q72" s="54"/>
    </row>
    <row r="73" spans="1:19" ht="15" x14ac:dyDescent="0.25">
      <c r="A73" s="18">
        <v>25</v>
      </c>
      <c r="B73" s="19" t="s">
        <v>17</v>
      </c>
      <c r="C73" s="20">
        <v>46381</v>
      </c>
      <c r="D73" s="19"/>
      <c r="E73" s="19" t="s">
        <v>34</v>
      </c>
      <c r="F73" s="19" t="s">
        <v>67</v>
      </c>
      <c r="G73" s="19"/>
      <c r="H73" s="19"/>
      <c r="I73" s="2"/>
      <c r="J73" s="37" t="s">
        <v>111</v>
      </c>
      <c r="K73" s="39">
        <v>7</v>
      </c>
      <c r="L73" s="40">
        <v>2</v>
      </c>
      <c r="M73" s="47"/>
      <c r="N73" s="51"/>
      <c r="O73" s="49"/>
      <c r="P73" s="58"/>
      <c r="Q73" s="54"/>
    </row>
    <row r="74" spans="1:19" ht="15" x14ac:dyDescent="0.25">
      <c r="A74" s="18">
        <v>26</v>
      </c>
      <c r="B74" s="19" t="s">
        <v>5</v>
      </c>
      <c r="C74" s="20">
        <v>46382</v>
      </c>
      <c r="D74" s="19"/>
      <c r="E74" s="19" t="s">
        <v>35</v>
      </c>
      <c r="F74" s="19" t="s">
        <v>25</v>
      </c>
      <c r="G74" s="19"/>
      <c r="H74" s="19"/>
      <c r="I74" s="2"/>
      <c r="J74" s="37" t="s">
        <v>112</v>
      </c>
      <c r="K74" s="39">
        <v>6</v>
      </c>
      <c r="L74" s="40">
        <v>1</v>
      </c>
      <c r="M74" s="47"/>
      <c r="N74" s="51"/>
      <c r="O74" s="49"/>
      <c r="P74" s="58"/>
      <c r="Q74" s="54"/>
    </row>
    <row r="75" spans="1:19" ht="15" x14ac:dyDescent="0.25">
      <c r="A75" s="18">
        <v>27</v>
      </c>
      <c r="B75" s="19" t="s">
        <v>3</v>
      </c>
      <c r="C75" s="20">
        <v>46383</v>
      </c>
      <c r="D75" s="19"/>
      <c r="E75" s="19" t="s">
        <v>36</v>
      </c>
      <c r="F75" s="19" t="s">
        <v>25</v>
      </c>
      <c r="G75" s="19"/>
      <c r="H75" s="19"/>
      <c r="I75" s="2"/>
      <c r="J75" s="37" t="s">
        <v>113</v>
      </c>
      <c r="K75" s="39">
        <v>5</v>
      </c>
      <c r="L75" s="41"/>
      <c r="M75" s="47"/>
      <c r="N75" s="51"/>
      <c r="O75" s="49"/>
      <c r="P75" s="58"/>
      <c r="Q75" s="54"/>
    </row>
    <row r="76" spans="1:19" ht="15" x14ac:dyDescent="0.25">
      <c r="A76" s="18">
        <v>28</v>
      </c>
      <c r="B76" s="19" t="s">
        <v>6</v>
      </c>
      <c r="C76" s="20">
        <v>46385</v>
      </c>
      <c r="D76" s="19"/>
      <c r="E76" s="19" t="s">
        <v>37</v>
      </c>
      <c r="F76" s="19" t="s">
        <v>25</v>
      </c>
      <c r="G76" s="19"/>
      <c r="H76" s="19"/>
      <c r="I76" s="2"/>
      <c r="J76" s="37" t="s">
        <v>114</v>
      </c>
      <c r="K76" s="39">
        <v>4</v>
      </c>
      <c r="L76" s="41"/>
      <c r="M76" s="47"/>
      <c r="N76" s="51"/>
      <c r="O76" s="49"/>
      <c r="P76" s="58"/>
      <c r="Q76" s="54"/>
    </row>
    <row r="77" spans="1:19" ht="15" x14ac:dyDescent="0.25">
      <c r="A77" s="18">
        <v>29</v>
      </c>
      <c r="B77" s="19" t="s">
        <v>16</v>
      </c>
      <c r="C77" s="20">
        <v>46386</v>
      </c>
      <c r="D77" s="19"/>
      <c r="E77" s="19" t="s">
        <v>38</v>
      </c>
      <c r="F77" s="19" t="s">
        <v>67</v>
      </c>
      <c r="G77" s="19"/>
      <c r="H77" s="19"/>
      <c r="I77" s="2"/>
      <c r="J77" s="37" t="s">
        <v>115</v>
      </c>
      <c r="K77" s="39">
        <v>3</v>
      </c>
      <c r="L77" s="41"/>
      <c r="M77" s="47"/>
      <c r="N77" s="51"/>
      <c r="O77" s="49"/>
      <c r="P77" s="58"/>
      <c r="Q77" s="54"/>
    </row>
    <row r="78" spans="1:19" ht="15" x14ac:dyDescent="0.25">
      <c r="A78" s="18">
        <v>30</v>
      </c>
      <c r="B78" s="19" t="s">
        <v>17</v>
      </c>
      <c r="C78" s="20">
        <v>46023</v>
      </c>
      <c r="D78" s="19"/>
      <c r="E78" s="19" t="s">
        <v>39</v>
      </c>
      <c r="F78" s="19" t="s">
        <v>68</v>
      </c>
      <c r="G78" s="19"/>
      <c r="H78" s="19"/>
      <c r="I78" s="2"/>
      <c r="J78" s="37" t="s">
        <v>116</v>
      </c>
      <c r="K78" s="39">
        <v>2</v>
      </c>
      <c r="L78" s="41"/>
      <c r="M78" s="47"/>
      <c r="N78" s="51"/>
      <c r="O78" s="49"/>
      <c r="P78" s="58"/>
      <c r="Q78" s="54"/>
    </row>
    <row r="79" spans="1:19" ht="15.6" thickBot="1" x14ac:dyDescent="0.3">
      <c r="A79" s="18">
        <v>31</v>
      </c>
      <c r="B79" s="19" t="s">
        <v>5</v>
      </c>
      <c r="C79" s="20">
        <v>46024</v>
      </c>
      <c r="D79" s="19"/>
      <c r="E79" s="19" t="s">
        <v>40</v>
      </c>
      <c r="F79" s="19" t="s">
        <v>67</v>
      </c>
      <c r="G79" s="19"/>
      <c r="H79" s="19"/>
      <c r="I79" s="2"/>
      <c r="J79" s="38" t="s">
        <v>117</v>
      </c>
      <c r="K79" s="42">
        <v>1</v>
      </c>
      <c r="L79" s="43"/>
      <c r="M79" s="48"/>
      <c r="N79" s="52"/>
      <c r="O79" s="50"/>
      <c r="P79" s="59"/>
      <c r="Q79" s="55"/>
    </row>
    <row r="80" spans="1:19" ht="15.6" x14ac:dyDescent="0.3">
      <c r="A80" s="18">
        <v>32</v>
      </c>
      <c r="B80" s="19" t="s">
        <v>3</v>
      </c>
      <c r="C80" s="20">
        <v>46025</v>
      </c>
      <c r="D80" s="19"/>
      <c r="E80" s="19" t="s">
        <v>41</v>
      </c>
      <c r="F80" s="19" t="s">
        <v>25</v>
      </c>
      <c r="G80" s="19"/>
      <c r="H80" s="19"/>
      <c r="I80" s="2"/>
      <c r="J80" s="24"/>
      <c r="K80" s="23">
        <v>1</v>
      </c>
      <c r="L80" s="22">
        <v>1</v>
      </c>
      <c r="M80" s="22">
        <v>12</v>
      </c>
      <c r="N80" s="22">
        <v>8</v>
      </c>
      <c r="O80" s="22">
        <v>8</v>
      </c>
      <c r="P80" s="23">
        <v>7</v>
      </c>
      <c r="Q80" s="22">
        <v>5</v>
      </c>
      <c r="R80" s="74" t="s">
        <v>73</v>
      </c>
      <c r="S80" s="75"/>
    </row>
    <row r="81" spans="1:10" ht="15" x14ac:dyDescent="0.25">
      <c r="A81" s="18">
        <v>33</v>
      </c>
      <c r="B81" s="19" t="s">
        <v>42</v>
      </c>
      <c r="C81" s="20">
        <v>46033</v>
      </c>
      <c r="D81" s="19"/>
      <c r="E81" s="19" t="s">
        <v>43</v>
      </c>
      <c r="F81" s="19" t="s">
        <v>71</v>
      </c>
      <c r="G81" s="19"/>
      <c r="H81" s="19"/>
      <c r="I81" s="2"/>
      <c r="J81" s="2"/>
    </row>
    <row r="82" spans="1:10" ht="15" x14ac:dyDescent="0.25">
      <c r="A82" s="18">
        <v>34</v>
      </c>
      <c r="B82" s="19" t="s">
        <v>3</v>
      </c>
      <c r="C82" s="20">
        <v>46039</v>
      </c>
      <c r="D82" s="19"/>
      <c r="E82" s="19" t="s">
        <v>44</v>
      </c>
      <c r="F82" s="19" t="s">
        <v>25</v>
      </c>
      <c r="G82" s="19"/>
      <c r="H82" s="19"/>
      <c r="I82" s="2"/>
      <c r="J82" s="2"/>
    </row>
    <row r="83" spans="1:10" ht="15" x14ac:dyDescent="0.25">
      <c r="A83" s="18">
        <v>35</v>
      </c>
      <c r="B83" s="19" t="s">
        <v>5</v>
      </c>
      <c r="C83" s="20">
        <v>46045</v>
      </c>
      <c r="D83" s="19"/>
      <c r="E83" s="19" t="s">
        <v>45</v>
      </c>
      <c r="F83" s="19" t="s">
        <v>25</v>
      </c>
      <c r="G83" s="19"/>
      <c r="H83" s="19"/>
      <c r="I83" s="2"/>
      <c r="J83" s="2"/>
    </row>
    <row r="84" spans="1:10" ht="15" x14ac:dyDescent="0.25">
      <c r="A84" s="18">
        <v>36</v>
      </c>
      <c r="B84" s="19" t="s">
        <v>3</v>
      </c>
      <c r="C84" s="20">
        <v>46046</v>
      </c>
      <c r="D84" s="19"/>
      <c r="E84" s="19" t="s">
        <v>46</v>
      </c>
      <c r="F84" s="19" t="s">
        <v>25</v>
      </c>
      <c r="G84" s="19"/>
      <c r="H84" s="19"/>
      <c r="I84" s="2"/>
      <c r="J84" s="2"/>
    </row>
    <row r="85" spans="1:10" ht="15.6" x14ac:dyDescent="0.3">
      <c r="A85" s="25">
        <v>37</v>
      </c>
      <c r="B85" s="41" t="s">
        <v>3</v>
      </c>
      <c r="C85" s="44">
        <v>46053</v>
      </c>
      <c r="D85" s="41"/>
      <c r="E85" s="45" t="s">
        <v>47</v>
      </c>
      <c r="F85" s="41"/>
      <c r="G85" s="41"/>
      <c r="H85" s="41"/>
      <c r="I85" s="2"/>
      <c r="J85" s="3"/>
    </row>
    <row r="86" spans="1:10" ht="15.6" x14ac:dyDescent="0.3">
      <c r="A86" s="18">
        <v>38</v>
      </c>
      <c r="B86" s="19" t="s">
        <v>16</v>
      </c>
      <c r="C86" s="20">
        <v>46056</v>
      </c>
      <c r="D86" s="19"/>
      <c r="E86" s="19" t="s">
        <v>48</v>
      </c>
      <c r="F86" s="19" t="s">
        <v>66</v>
      </c>
      <c r="G86" s="19"/>
      <c r="H86" s="19"/>
      <c r="I86" s="3"/>
      <c r="J86" s="2"/>
    </row>
    <row r="87" spans="1:10" ht="15" x14ac:dyDescent="0.25">
      <c r="A87" s="18">
        <v>39</v>
      </c>
      <c r="B87" s="19" t="s">
        <v>3</v>
      </c>
      <c r="C87" s="20">
        <v>46060</v>
      </c>
      <c r="D87" s="19"/>
      <c r="E87" s="19" t="s">
        <v>49</v>
      </c>
      <c r="F87" s="19" t="s">
        <v>68</v>
      </c>
      <c r="G87" s="19"/>
      <c r="H87" s="19"/>
      <c r="I87" s="2"/>
      <c r="J87" s="2"/>
    </row>
    <row r="88" spans="1:10" ht="15" x14ac:dyDescent="0.25">
      <c r="A88" s="18">
        <v>40</v>
      </c>
      <c r="B88" s="19" t="s">
        <v>5</v>
      </c>
      <c r="C88" s="20">
        <v>46066</v>
      </c>
      <c r="D88" s="19"/>
      <c r="E88" s="19" t="s">
        <v>50</v>
      </c>
      <c r="F88" s="19" t="s">
        <v>66</v>
      </c>
      <c r="G88" s="19"/>
      <c r="H88" s="19"/>
      <c r="I88" s="2"/>
      <c r="J88" s="2"/>
    </row>
    <row r="89" spans="1:10" ht="15" x14ac:dyDescent="0.25">
      <c r="A89" s="18">
        <v>41</v>
      </c>
      <c r="B89" s="19" t="s">
        <v>3</v>
      </c>
      <c r="C89" s="20">
        <v>46067</v>
      </c>
      <c r="D89" s="19"/>
      <c r="E89" s="19" t="s">
        <v>51</v>
      </c>
      <c r="F89" s="19" t="s">
        <v>68</v>
      </c>
      <c r="G89" s="19"/>
      <c r="H89" s="19"/>
      <c r="I89" s="2"/>
      <c r="J89" s="2"/>
    </row>
    <row r="90" spans="1:10" ht="15" x14ac:dyDescent="0.25">
      <c r="A90" s="18">
        <v>42</v>
      </c>
      <c r="B90" s="19" t="s">
        <v>3</v>
      </c>
      <c r="C90" s="20">
        <v>46074</v>
      </c>
      <c r="D90" s="19"/>
      <c r="E90" s="19" t="s">
        <v>52</v>
      </c>
      <c r="F90" s="19" t="s">
        <v>71</v>
      </c>
      <c r="G90" s="19"/>
      <c r="H90" s="19"/>
      <c r="I90" s="2"/>
      <c r="J90" s="2"/>
    </row>
    <row r="91" spans="1:10" ht="15" x14ac:dyDescent="0.25">
      <c r="I91" s="2"/>
    </row>
  </sheetData>
  <mergeCells count="1">
    <mergeCell ref="R80:S80"/>
  </mergeCells>
  <phoneticPr fontId="9" type="noConversion"/>
  <hyperlinks>
    <hyperlink ref="H24" r:id="rId1" xr:uid="{428F1B8F-7EA8-4171-8EC6-5601D54D6F0E}"/>
  </hyperlinks>
  <pageMargins left="0.7" right="0.7" top="0.75" bottom="0.75" header="0.3" footer="0.3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D54C59-1C96-466A-80B4-FFBA6CBC88B1}">
  <dimension ref="A2:G29"/>
  <sheetViews>
    <sheetView topLeftCell="A7" workbookViewId="0">
      <selection activeCell="H15" sqref="H15"/>
    </sheetView>
  </sheetViews>
  <sheetFormatPr defaultRowHeight="14.4" x14ac:dyDescent="0.3"/>
  <cols>
    <col min="1" max="1" width="10.44140625" customWidth="1"/>
    <col min="2" max="2" width="30.88671875" customWidth="1"/>
    <col min="3" max="3" width="1.5546875" customWidth="1"/>
    <col min="4" max="4" width="10.109375" customWidth="1"/>
    <col min="6" max="6" width="13.6640625" customWidth="1"/>
    <col min="8" max="8" width="13.33203125" customWidth="1"/>
  </cols>
  <sheetData>
    <row r="2" spans="1:7" ht="18" x14ac:dyDescent="0.35">
      <c r="A2" s="71" t="s">
        <v>120</v>
      </c>
      <c r="B2" s="72"/>
      <c r="C2" s="72"/>
      <c r="D2" s="72"/>
      <c r="E2" s="72"/>
      <c r="F2" s="73"/>
    </row>
    <row r="4" spans="1:7" x14ac:dyDescent="0.3">
      <c r="A4" s="26" t="s">
        <v>57</v>
      </c>
      <c r="D4" s="67" t="s">
        <v>119</v>
      </c>
    </row>
    <row r="5" spans="1:7" x14ac:dyDescent="0.3">
      <c r="A5" s="26" t="s">
        <v>74</v>
      </c>
      <c r="D5" s="7"/>
    </row>
    <row r="6" spans="1:7" x14ac:dyDescent="0.3">
      <c r="D6" s="7"/>
    </row>
    <row r="7" spans="1:7" x14ac:dyDescent="0.3">
      <c r="A7" s="32" t="s">
        <v>75</v>
      </c>
      <c r="B7" s="33" t="s">
        <v>129</v>
      </c>
    </row>
    <row r="9" spans="1:7" x14ac:dyDescent="0.3">
      <c r="B9" s="11" t="s">
        <v>139</v>
      </c>
      <c r="C9" s="14"/>
      <c r="D9" s="61" t="s">
        <v>53</v>
      </c>
      <c r="G9" s="7"/>
    </row>
    <row r="10" spans="1:7" x14ac:dyDescent="0.3">
      <c r="A10">
        <v>1</v>
      </c>
      <c r="B10" s="12"/>
      <c r="C10" s="12"/>
      <c r="D10" s="60"/>
    </row>
    <row r="11" spans="1:7" x14ac:dyDescent="0.3">
      <c r="A11">
        <v>2</v>
      </c>
      <c r="B11" s="10"/>
      <c r="C11" s="10"/>
      <c r="D11" s="28"/>
    </row>
    <row r="12" spans="1:7" x14ac:dyDescent="0.3">
      <c r="A12">
        <v>3</v>
      </c>
      <c r="B12" s="8"/>
      <c r="C12" s="8"/>
      <c r="D12" s="28"/>
      <c r="G12" s="4"/>
    </row>
    <row r="13" spans="1:7" x14ac:dyDescent="0.3">
      <c r="A13">
        <v>4</v>
      </c>
      <c r="B13" s="9"/>
      <c r="C13" s="9"/>
      <c r="D13" s="28"/>
    </row>
    <row r="14" spans="1:7" x14ac:dyDescent="0.3">
      <c r="A14">
        <v>5</v>
      </c>
      <c r="B14" s="9"/>
      <c r="C14" s="9"/>
      <c r="D14" s="28"/>
    </row>
    <row r="15" spans="1:7" x14ac:dyDescent="0.3">
      <c r="A15">
        <v>6</v>
      </c>
      <c r="B15" s="10"/>
      <c r="C15" s="10"/>
      <c r="D15" s="28"/>
    </row>
    <row r="16" spans="1:7" x14ac:dyDescent="0.3">
      <c r="A16">
        <v>7</v>
      </c>
      <c r="B16" s="12"/>
      <c r="C16" s="12"/>
      <c r="D16" s="28"/>
    </row>
    <row r="17" spans="1:5" x14ac:dyDescent="0.3">
      <c r="A17">
        <v>8</v>
      </c>
      <c r="B17" s="12"/>
      <c r="C17" s="12"/>
      <c r="D17" s="28"/>
    </row>
    <row r="18" spans="1:5" x14ac:dyDescent="0.3">
      <c r="A18">
        <v>9</v>
      </c>
      <c r="B18" s="10"/>
      <c r="C18" s="10"/>
      <c r="D18" s="28"/>
    </row>
    <row r="19" spans="1:5" x14ac:dyDescent="0.3">
      <c r="A19">
        <v>10</v>
      </c>
      <c r="B19" s="10"/>
      <c r="C19" s="10"/>
      <c r="D19" s="29"/>
    </row>
    <row r="20" spans="1:5" x14ac:dyDescent="0.3">
      <c r="B20" s="6" t="s">
        <v>55</v>
      </c>
      <c r="C20" s="6"/>
      <c r="D20" s="27">
        <f>SUM(D9:D19)</f>
        <v>0</v>
      </c>
      <c r="E20" t="s">
        <v>54</v>
      </c>
    </row>
    <row r="23" spans="1:5" x14ac:dyDescent="0.3">
      <c r="B23" s="11" t="s">
        <v>86</v>
      </c>
      <c r="C23" s="14"/>
      <c r="D23" s="61" t="s">
        <v>53</v>
      </c>
    </row>
    <row r="24" spans="1:5" x14ac:dyDescent="0.3">
      <c r="A24">
        <v>1</v>
      </c>
      <c r="B24" s="12"/>
      <c r="C24" s="12"/>
      <c r="D24" s="62"/>
    </row>
    <row r="25" spans="1:5" x14ac:dyDescent="0.3">
      <c r="A25">
        <v>2</v>
      </c>
      <c r="B25" s="12"/>
      <c r="C25" s="12"/>
      <c r="D25" s="30"/>
    </row>
    <row r="26" spans="1:5" x14ac:dyDescent="0.3">
      <c r="A26">
        <v>3</v>
      </c>
      <c r="B26" s="12"/>
      <c r="C26" s="12"/>
      <c r="D26" s="30"/>
    </row>
    <row r="27" spans="1:5" x14ac:dyDescent="0.3">
      <c r="A27">
        <v>4</v>
      </c>
      <c r="B27" s="12"/>
      <c r="C27" s="12"/>
      <c r="D27" s="30"/>
    </row>
    <row r="28" spans="1:5" x14ac:dyDescent="0.3">
      <c r="A28">
        <v>5</v>
      </c>
      <c r="B28" s="12"/>
      <c r="C28" s="12"/>
      <c r="D28" s="31"/>
    </row>
    <row r="29" spans="1:5" x14ac:dyDescent="0.3">
      <c r="B29" s="6" t="s">
        <v>55</v>
      </c>
      <c r="C29" s="6"/>
      <c r="D29" s="27">
        <f>SUM(D24:D28)</f>
        <v>0</v>
      </c>
      <c r="E29" t="s">
        <v>56</v>
      </c>
    </row>
  </sheetData>
  <sortState xmlns:xlrd2="http://schemas.microsoft.com/office/spreadsheetml/2017/richdata2" ref="B11:D19">
    <sortCondition descending="1" ref="D10:D19"/>
  </sortState>
  <mergeCells count="1">
    <mergeCell ref="A2:F2"/>
  </mergeCells>
  <phoneticPr fontId="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2459D-64F0-46C3-BB95-8E21653A721F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Spelregels</vt:lpstr>
      <vt:lpstr>Inschrijfformulier</vt:lpstr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Blokland</dc:creator>
  <cp:lastModifiedBy>Jan Blokland</cp:lastModifiedBy>
  <dcterms:created xsi:type="dcterms:W3CDTF">2026-05-27T21:25:06Z</dcterms:created>
  <dcterms:modified xsi:type="dcterms:W3CDTF">2026-09-07T07:04:22Z</dcterms:modified>
</cp:coreProperties>
</file>